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Koncernkontoret\Södra_Regionvårdsnämnden\Avtalsgrupp och klassifikationsråd\Avtalsgruppen\Förhandlingar 2026\Underlag från 2025 att göra justeringar i\KLARA\Klara excel och pdf\"/>
    </mc:Choice>
  </mc:AlternateContent>
  <xr:revisionPtr revIDLastSave="0" documentId="13_ncr:1_{8E8E393C-B66B-4AFB-B7D5-FB65412CD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mensamma verksamheter 2026" sheetId="1" r:id="rId1"/>
  </sheets>
  <definedNames>
    <definedName name="_xlnm._FilterDatabase" localSheetId="0" hidden="1">'Gemensamma verksamheter 2026'!$A$12:$G$31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F8" i="1" s="1"/>
  <c r="C8" i="1"/>
  <c r="E8" i="1"/>
  <c r="G6" i="1"/>
  <c r="G7" i="1" l="1"/>
  <c r="G8" i="1"/>
</calcChain>
</file>

<file path=xl/sharedStrings.xml><?xml version="1.0" encoding="utf-8"?>
<sst xmlns="http://schemas.openxmlformats.org/spreadsheetml/2006/main" count="39" uniqueCount="32">
  <si>
    <t>Kostnadsfördelning mellan regioner</t>
  </si>
  <si>
    <t>Fördelning</t>
  </si>
  <si>
    <t>Blekinge</t>
  </si>
  <si>
    <t>Halland</t>
  </si>
  <si>
    <t>Kronoberg</t>
  </si>
  <si>
    <t>Skåne</t>
  </si>
  <si>
    <t>Summa</t>
  </si>
  <si>
    <t>Solidariskt finansierad verksamhet</t>
  </si>
  <si>
    <t xml:space="preserve">RCC Syd </t>
  </si>
  <si>
    <t>Klassifikationsrådet</t>
  </si>
  <si>
    <t>Cervix - screeningsregister</t>
  </si>
  <si>
    <t>Genetisk vägledning</t>
  </si>
  <si>
    <t>Kunskapsstyrning</t>
  </si>
  <si>
    <t>Södra sjukvårdsregionen</t>
  </si>
  <si>
    <t>Södra sjukvårdsregionen inkl hela Hallands befolkning</t>
  </si>
  <si>
    <t>Södra sjukvårdsregionen exkl Halland</t>
  </si>
  <si>
    <t>Centrum för sällsynta diagnoser Syd</t>
  </si>
  <si>
    <t>HTA Syd</t>
  </si>
  <si>
    <t xml:space="preserve">Läkemedelsinformations-centralen (LÄIF) </t>
  </si>
  <si>
    <t>Regional organdonation</t>
  </si>
  <si>
    <t>Regional vävnadsdonation</t>
  </si>
  <si>
    <t>Regionalt biobankscentrum Syd</t>
  </si>
  <si>
    <t>Yrkes- och miljödermatologi</t>
  </si>
  <si>
    <t>Sjukvårdsregional funktion för ärftlig cancer</t>
  </si>
  <si>
    <t>Södra sjukvårdsregionens kansli</t>
  </si>
  <si>
    <t>Arbets- och miljömedicin Syd</t>
  </si>
  <si>
    <t xml:space="preserve">Bilaga 10, kap 7.1.3 Gemensamma verksamheter, kostnadsfördelning </t>
  </si>
  <si>
    <t>mellan regioner</t>
  </si>
  <si>
    <t>Befolkning 2024-12-31</t>
  </si>
  <si>
    <t>Regionalt biobankscentrum Syd - forskning</t>
  </si>
  <si>
    <t>Postinfektiös mottagning</t>
  </si>
  <si>
    <t>Dövpsykiatrisk öppenvård 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</si>
</sst>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3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1" applyNumberFormat="1"/>
    <xf numFmtId="49" fontId="3" fillId="0" borderId="0" xfId="3" applyNumberFormat="1"/>
    <xf numFmtId="49" fontId="5" fillId="0" borderId="0" xfId="2" applyNumberFormat="1" applyFill="1"/>
    <xf numFmtId="3" fontId="0" fillId="0" borderId="0" xfId="0" applyNumberFormat="1"/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49" fontId="3" fillId="0" borderId="0" xfId="3" applyNumberFormat="1" applyAlignment="1"/>
    <xf numFmtId="49" fontId="6" fillId="0" borderId="0" xfId="3" applyNumberFormat="1" applyFont="1" applyAlignment="1">
      <alignment wrapText="1"/>
    </xf>
    <xf numFmtId="49" fontId="0" fillId="0" borderId="0" xfId="0" applyNumberFormat="1" applyAlignment="1"/>
    <xf numFmtId="49" fontId="0" fillId="0" borderId="0" xfId="0" applyNumberFormat="1" applyFill="1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/>
    <xf numFmtId="3" fontId="0" fillId="0" borderId="0" xfId="0" applyNumberFormat="1" applyFill="1" applyAlignment="1">
      <alignment horizontal="right"/>
    </xf>
    <xf numFmtId="3" fontId="1" fillId="0" borderId="0" xfId="4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 wrapText="1"/>
    </xf>
  </cellXfs>
  <cellStyles count="6">
    <cellStyle name="Normal" xfId="0" builtinId="0" customBuiltin="1"/>
    <cellStyle name="Normal 2" xfId="4" xr:uid="{52D6849D-CE11-4FC7-AD67-DA301E40455A}"/>
    <cellStyle name="Procent 2" xfId="5" xr:uid="{582D0EB0-BDF2-462F-A1C8-45A5E0CAAB93}"/>
    <cellStyle name="Rubrik" xfId="1" builtinId="15" customBuiltin="1"/>
    <cellStyle name="Rubrik 1" xfId="2" builtinId="16" customBuiltin="1"/>
    <cellStyle name="Rubrik 2" xfId="3" builtinId="17" customBuiltin="1"/>
  </cellStyles>
  <dxfs count="15"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30" formatCode="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righ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5EE5B4-2755-4494-99E5-46C2901BF5EA}" name="Kostnadsfördelning_befolkningBefolkningsstatistik" displayName="Kostnadsfördelning_befolkningBefolkningsstatistik" ref="A5:G8" totalsRowShown="0" headerRowDxfId="14" headerRowCellStyle="Normal" dataCellStyle="Normal">
  <autoFilter ref="A5:G8" xr:uid="{5A5EE5B4-2755-4494-99E5-46C2901BF5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337C275-E799-4C99-A729-3290700C4E4B}" name="Befolkning 2024-12-31" dataDxfId="13" dataCellStyle="Normal"/>
    <tableColumn id="2" xr3:uid="{898FC83C-DC32-4B04-9ECE-A1A6B941DF32}" name="Fördelning" dataDxfId="12" dataCellStyle="Normal"/>
    <tableColumn id="3" xr3:uid="{B2F663F3-13CF-469C-B800-F6F0FA799ED9}" name="Blekinge" dataDxfId="11" dataCellStyle="Normal"/>
    <tableColumn id="4" xr3:uid="{242BB040-F124-45A1-B8A5-2B7AF273B471}" name="Halland" dataDxfId="10" dataCellStyle="Normal"/>
    <tableColumn id="5" xr3:uid="{4B0AF93C-FDD7-42CB-A71E-FA5EC2588D58}" name="Kronoberg" dataDxfId="9" dataCellStyle="Normal"/>
    <tableColumn id="6" xr3:uid="{C924FA56-020F-4FBF-AFEF-B0C279586CA0}" name="Skåne" dataDxfId="8" dataCellStyle="Normal"/>
    <tableColumn id="7" xr3:uid="{FE6733FB-B759-495C-B0F6-F67C5B8710E9}" name="Summa" dataDxfId="7" dataCellStyle="Normal">
      <calculatedColumnFormula>SUM(C6:F6)</calculatedColumnFormula>
    </tableColumn>
  </tableColumns>
  <tableStyleInfo name="TableStyleLight1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11F4BA-01EA-43BE-A0E5-BFB3BD8429FD}" name="Fördelning_gemensamma_verksamheter" displayName="Fördelning_gemensamma_verksamheter" ref="A12:G31" totalsRowShown="0" headerRowCellStyle="Normal" dataCellStyle="Normal">
  <autoFilter ref="A12:G31" xr:uid="{5D11F4BA-01EA-43BE-A0E5-BFB3BD8429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7CC71C4-0BDC-4653-8C69-D16AF767B49F}" name="Solidariskt finansierad verksamhet" dataDxfId="6" dataCellStyle="Normal"/>
    <tableColumn id="2" xr3:uid="{1923E06E-5A39-42FB-AA6F-2CC35D5F5284}" name="Fördelning" dataDxfId="5" dataCellStyle="Normal"/>
    <tableColumn id="3" xr3:uid="{5FC12C80-217E-4F40-9833-D757BD4B61E6}" name="Blekinge" dataDxfId="4" dataCellStyle="Normal"/>
    <tableColumn id="4" xr3:uid="{1D10590A-370B-4750-9F92-03531E4087E3}" name="Halland" dataDxfId="3" dataCellStyle="Normal"/>
    <tableColumn id="5" xr3:uid="{631EB890-CE4B-4493-9163-1B2738465D43}" name="Kronoberg" dataDxfId="2" dataCellStyle="Normal"/>
    <tableColumn id="6" xr3:uid="{83D50EA4-DBA4-4973-8AE8-20FAEB336AC5}" name="Skåne" dataDxfId="1" dataCellStyle="Normal"/>
    <tableColumn id="7" xr3:uid="{25396BDB-8326-47BC-9847-D84EDCE4DF6E}" name="Summa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118" zoomScaleNormal="100" zoomScaleSheetLayoutView="100" zoomScalePageLayoutView="118" workbookViewId="0"/>
  </sheetViews>
  <sheetFormatPr defaultRowHeight="15" x14ac:dyDescent="0.25"/>
  <cols>
    <col min="1" max="1" width="25.7109375" customWidth="1"/>
    <col min="2" max="2" width="6.7109375" customWidth="1"/>
    <col min="3" max="5" width="10.5703125" customWidth="1"/>
    <col min="6" max="7" width="11.5703125" customWidth="1"/>
  </cols>
  <sheetData>
    <row r="1" spans="1:7" ht="21" x14ac:dyDescent="0.35">
      <c r="A1" s="12" t="s">
        <v>26</v>
      </c>
      <c r="B1" s="10"/>
      <c r="C1" s="10"/>
      <c r="D1" s="10"/>
      <c r="E1" s="10"/>
      <c r="F1" s="10"/>
      <c r="G1" s="2"/>
    </row>
    <row r="2" spans="1:7" ht="21" x14ac:dyDescent="0.35">
      <c r="A2" s="12" t="s">
        <v>27</v>
      </c>
      <c r="B2" s="10"/>
      <c r="C2" s="10"/>
      <c r="D2" s="10"/>
      <c r="E2" s="10"/>
      <c r="F2" s="10"/>
      <c r="G2" s="2"/>
    </row>
    <row r="3" spans="1:7" ht="18.75" x14ac:dyDescent="0.3">
      <c r="A3" s="11"/>
      <c r="B3" s="2"/>
      <c r="C3" s="2"/>
      <c r="D3" s="2"/>
      <c r="E3" s="2"/>
      <c r="F3" s="2"/>
      <c r="G3" s="2"/>
    </row>
    <row r="4" spans="1:7" ht="18.75" x14ac:dyDescent="0.3">
      <c r="A4" s="11"/>
      <c r="B4" s="2"/>
      <c r="C4" s="2"/>
      <c r="D4" s="2"/>
      <c r="E4" s="2"/>
      <c r="F4" s="2"/>
      <c r="G4" s="2"/>
    </row>
    <row r="5" spans="1:7" ht="30" x14ac:dyDescent="0.25">
      <c r="A5" s="16" t="s">
        <v>28</v>
      </c>
      <c r="B5" s="2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</row>
    <row r="6" spans="1:7" x14ac:dyDescent="0.25">
      <c r="A6" s="3" t="s">
        <v>13</v>
      </c>
      <c r="B6" s="26">
        <v>1</v>
      </c>
      <c r="C6" s="13">
        <v>157223</v>
      </c>
      <c r="D6" s="13">
        <v>142875</v>
      </c>
      <c r="E6" s="13">
        <v>203351</v>
      </c>
      <c r="F6" s="13">
        <v>1428626</v>
      </c>
      <c r="G6" s="13">
        <f>SUM(C6:F6)</f>
        <v>1932075</v>
      </c>
    </row>
    <row r="7" spans="1:7" s="4" customFormat="1" ht="27.75" customHeight="1" x14ac:dyDescent="0.25">
      <c r="A7" s="3" t="s">
        <v>14</v>
      </c>
      <c r="B7" s="26">
        <v>2</v>
      </c>
      <c r="C7" s="13">
        <f>C6</f>
        <v>157223</v>
      </c>
      <c r="D7" s="13">
        <v>345074</v>
      </c>
      <c r="E7" s="13">
        <f>E6</f>
        <v>203351</v>
      </c>
      <c r="F7" s="13">
        <f>F6</f>
        <v>1428626</v>
      </c>
      <c r="G7" s="13">
        <f>SUM(C7:F7)</f>
        <v>2134274</v>
      </c>
    </row>
    <row r="8" spans="1:7" ht="30" x14ac:dyDescent="0.25">
      <c r="A8" s="3" t="s">
        <v>15</v>
      </c>
      <c r="B8" s="26">
        <v>3</v>
      </c>
      <c r="C8" s="13">
        <f>C7</f>
        <v>157223</v>
      </c>
      <c r="D8" s="13"/>
      <c r="E8" s="13">
        <f>E7</f>
        <v>203351</v>
      </c>
      <c r="F8" s="13">
        <f>F7</f>
        <v>1428626</v>
      </c>
      <c r="G8" s="13">
        <f>SUM(C8:F8)</f>
        <v>1789200</v>
      </c>
    </row>
    <row r="9" spans="1:7" x14ac:dyDescent="0.25">
      <c r="A9" s="3"/>
      <c r="C9" s="13"/>
      <c r="D9" s="13"/>
      <c r="E9" s="13"/>
      <c r="F9" s="13"/>
      <c r="G9" s="13"/>
    </row>
    <row r="10" spans="1:7" ht="18.75" x14ac:dyDescent="0.3">
      <c r="A10" s="17" t="s">
        <v>0</v>
      </c>
      <c r="C10" s="13"/>
      <c r="D10" s="13"/>
      <c r="E10" s="13"/>
      <c r="F10" s="13"/>
      <c r="G10" s="13"/>
    </row>
    <row r="11" spans="1:7" s="1" customFormat="1" x14ac:dyDescent="0.25">
      <c r="C11" s="8"/>
      <c r="D11" s="8"/>
      <c r="E11" s="8"/>
      <c r="F11" s="8"/>
      <c r="G11" s="8"/>
    </row>
    <row r="12" spans="1:7" ht="30" x14ac:dyDescent="0.25">
      <c r="A12" s="18" t="s">
        <v>7</v>
      </c>
      <c r="B12" s="4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9" t="s">
        <v>6</v>
      </c>
    </row>
    <row r="13" spans="1:7" x14ac:dyDescent="0.25">
      <c r="A13" s="2" t="s">
        <v>8</v>
      </c>
      <c r="B13" s="27">
        <v>1</v>
      </c>
      <c r="C13" s="6">
        <v>2300800.3469365961</v>
      </c>
      <c r="D13" s="6">
        <v>2090831.8093953568</v>
      </c>
      <c r="E13" s="6">
        <v>2975837.1952570793</v>
      </c>
      <c r="F13" s="6">
        <v>20906503.478769913</v>
      </c>
      <c r="G13" s="6">
        <v>28273972.830358945</v>
      </c>
    </row>
    <row r="14" spans="1:7" x14ac:dyDescent="0.25">
      <c r="A14" s="20" t="s">
        <v>10</v>
      </c>
      <c r="B14" s="27">
        <v>3</v>
      </c>
      <c r="C14" s="6">
        <v>53936.676719582851</v>
      </c>
      <c r="D14" s="6"/>
      <c r="E14" s="6">
        <v>69761.276324735518</v>
      </c>
      <c r="F14" s="6">
        <v>490102.20333660318</v>
      </c>
      <c r="G14" s="6">
        <v>613800.1563809216</v>
      </c>
    </row>
    <row r="15" spans="1:7" ht="30" x14ac:dyDescent="0.25">
      <c r="A15" s="3" t="s">
        <v>23</v>
      </c>
      <c r="B15" s="27">
        <v>1</v>
      </c>
      <c r="C15" s="6">
        <v>143890.52817393502</v>
      </c>
      <c r="D15" s="6">
        <v>130759.23505371965</v>
      </c>
      <c r="E15" s="6">
        <v>186106.8850912262</v>
      </c>
      <c r="F15" s="6">
        <v>1307478.8657067735</v>
      </c>
      <c r="G15" s="6">
        <v>1768235.5140256544</v>
      </c>
    </row>
    <row r="16" spans="1:7" x14ac:dyDescent="0.25">
      <c r="A16" s="19" t="s">
        <v>22</v>
      </c>
      <c r="B16" s="27">
        <v>1</v>
      </c>
      <c r="C16" s="6">
        <v>512877.44152862218</v>
      </c>
      <c r="D16" s="6">
        <v>466072.80396889691</v>
      </c>
      <c r="E16" s="6">
        <v>663351.67635960912</v>
      </c>
      <c r="F16" s="6">
        <v>4660323.5390577037</v>
      </c>
      <c r="G16" s="6">
        <v>6302625.4609148316</v>
      </c>
    </row>
    <row r="17" spans="1:7" x14ac:dyDescent="0.25">
      <c r="A17" s="14" t="s">
        <v>17</v>
      </c>
      <c r="B17" s="27">
        <v>1</v>
      </c>
      <c r="C17" s="6">
        <v>158610.0884603665</v>
      </c>
      <c r="D17" s="6">
        <v>144135.50427593206</v>
      </c>
      <c r="E17" s="6">
        <v>205145.04937893304</v>
      </c>
      <c r="F17" s="6">
        <v>1441229.9487783567</v>
      </c>
      <c r="G17" s="6">
        <v>1949120.5908935883</v>
      </c>
    </row>
    <row r="18" spans="1:7" ht="30" x14ac:dyDescent="0.25">
      <c r="A18" s="3" t="s">
        <v>16</v>
      </c>
      <c r="B18" s="27">
        <v>1</v>
      </c>
      <c r="C18" s="6">
        <v>945582.88330359454</v>
      </c>
      <c r="D18" s="6">
        <v>859290.01769461879</v>
      </c>
      <c r="E18" s="6">
        <v>1223009.5145282128</v>
      </c>
      <c r="F18" s="6">
        <v>8592154.4064321443</v>
      </c>
      <c r="G18" s="6">
        <v>11620036.821958572</v>
      </c>
    </row>
    <row r="19" spans="1:7" x14ac:dyDescent="0.25">
      <c r="A19" s="2" t="s">
        <v>11</v>
      </c>
      <c r="B19" s="27">
        <v>1</v>
      </c>
      <c r="C19" s="6">
        <v>1250565.8493454622</v>
      </c>
      <c r="D19" s="6">
        <v>1136440.5699244568</v>
      </c>
      <c r="E19" s="6">
        <v>1617472.1003304161</v>
      </c>
      <c r="F19" s="6">
        <v>11363419.392118264</v>
      </c>
      <c r="G19" s="6">
        <v>15367897.911718599</v>
      </c>
    </row>
    <row r="20" spans="1:7" x14ac:dyDescent="0.25">
      <c r="A20" s="2" t="s">
        <v>25</v>
      </c>
      <c r="B20" s="27">
        <v>1</v>
      </c>
      <c r="C20" s="6">
        <v>4087275.8811125439</v>
      </c>
      <c r="D20" s="6">
        <v>3714275.5291144084</v>
      </c>
      <c r="E20" s="6">
        <v>5286450.6955096703</v>
      </c>
      <c r="F20" s="6">
        <v>37139531.702933341</v>
      </c>
      <c r="G20" s="6">
        <v>50227533.808669962</v>
      </c>
    </row>
    <row r="21" spans="1:7" s="1" customFormat="1" x14ac:dyDescent="0.25">
      <c r="A21" s="19" t="s">
        <v>21</v>
      </c>
      <c r="B21" s="27">
        <v>2</v>
      </c>
      <c r="C21" s="6">
        <v>423939.5902210144</v>
      </c>
      <c r="D21" s="6">
        <v>930465.20010384184</v>
      </c>
      <c r="E21" s="6">
        <v>548320.15424609312</v>
      </c>
      <c r="F21" s="6">
        <v>3852178.8861622461</v>
      </c>
      <c r="G21" s="6">
        <v>5754903.8307331949</v>
      </c>
    </row>
    <row r="22" spans="1:7" s="1" customFormat="1" ht="34.5" customHeight="1" x14ac:dyDescent="0.25">
      <c r="A22" s="21" t="s">
        <v>29</v>
      </c>
      <c r="B22" s="28">
        <v>1</v>
      </c>
      <c r="C22" s="23">
        <v>164007.98325220292</v>
      </c>
      <c r="D22" s="23">
        <v>149040.79305927563</v>
      </c>
      <c r="E22" s="23">
        <v>212126.64433523541</v>
      </c>
      <c r="F22" s="23">
        <v>1490278.5793532857</v>
      </c>
      <c r="G22" s="23">
        <v>2015453.9999999998</v>
      </c>
    </row>
    <row r="23" spans="1:7" ht="30" x14ac:dyDescent="0.25">
      <c r="A23" s="3" t="s">
        <v>18</v>
      </c>
      <c r="B23" s="27">
        <v>1</v>
      </c>
      <c r="C23" s="6">
        <v>620533.71427121782</v>
      </c>
      <c r="D23" s="6">
        <v>563904.48233719147</v>
      </c>
      <c r="E23" s="6">
        <v>802593.458531935</v>
      </c>
      <c r="F23" s="6">
        <v>5638555.4154572347</v>
      </c>
      <c r="G23" s="6">
        <v>7625587.0705975788</v>
      </c>
    </row>
    <row r="24" spans="1:7" s="1" customFormat="1" x14ac:dyDescent="0.25">
      <c r="A24" s="19" t="s">
        <v>31</v>
      </c>
      <c r="B24" s="27">
        <v>1</v>
      </c>
      <c r="C24" s="6">
        <v>252166.67124114939</v>
      </c>
      <c r="D24" s="6">
        <v>229154.215054917</v>
      </c>
      <c r="E24" s="6">
        <v>326150.40269908961</v>
      </c>
      <c r="F24" s="6">
        <v>2291343.2695506271</v>
      </c>
      <c r="G24" s="6">
        <v>3098814.5585457832</v>
      </c>
    </row>
    <row r="25" spans="1:7" s="1" customFormat="1" x14ac:dyDescent="0.25">
      <c r="A25" s="3" t="s">
        <v>19</v>
      </c>
      <c r="B25" s="27">
        <v>1</v>
      </c>
      <c r="C25" s="6">
        <v>190913</v>
      </c>
      <c r="D25" s="6">
        <v>173491</v>
      </c>
      <c r="E25" s="6">
        <v>246926</v>
      </c>
      <c r="F25" s="6">
        <v>1734756</v>
      </c>
      <c r="G25" s="6">
        <v>2346085</v>
      </c>
    </row>
    <row r="26" spans="1:7" s="1" customFormat="1" x14ac:dyDescent="0.25">
      <c r="A26" s="3" t="s">
        <v>20</v>
      </c>
      <c r="B26" s="27">
        <v>2</v>
      </c>
      <c r="C26" s="6">
        <v>58932.639389319273</v>
      </c>
      <c r="D26" s="6">
        <v>129345.71662307653</v>
      </c>
      <c r="E26" s="6">
        <v>76223.015414140827</v>
      </c>
      <c r="F26" s="6">
        <v>535498.6285734633</v>
      </c>
      <c r="G26" s="6">
        <v>800000</v>
      </c>
    </row>
    <row r="27" spans="1:7" s="1" customFormat="1" x14ac:dyDescent="0.25">
      <c r="A27" s="20" t="s">
        <v>30</v>
      </c>
      <c r="B27" s="28">
        <v>1</v>
      </c>
      <c r="C27" s="24">
        <v>213119.18103515654</v>
      </c>
      <c r="D27" s="24">
        <v>193670.15634098055</v>
      </c>
      <c r="E27" s="24">
        <v>275646.68389917572</v>
      </c>
      <c r="F27" s="24">
        <v>6800333.9787246864</v>
      </c>
      <c r="G27" s="24">
        <v>7482769.9999999991</v>
      </c>
    </row>
    <row r="28" spans="1:7" s="1" customFormat="1" x14ac:dyDescent="0.25">
      <c r="A28" s="22" t="s">
        <v>24</v>
      </c>
      <c r="B28" s="27">
        <v>1</v>
      </c>
      <c r="C28" s="6">
        <v>701801.5408878536</v>
      </c>
      <c r="D28" s="6">
        <v>637755.89547554788</v>
      </c>
      <c r="E28" s="6">
        <v>907704.63062710862</v>
      </c>
      <c r="F28" s="6">
        <v>6377005.4518260723</v>
      </c>
      <c r="G28" s="6">
        <v>8624267.5188165829</v>
      </c>
    </row>
    <row r="29" spans="1:7" s="5" customFormat="1" x14ac:dyDescent="0.25">
      <c r="A29" s="21" t="s">
        <v>12</v>
      </c>
      <c r="B29" s="29">
        <v>1</v>
      </c>
      <c r="C29" s="7">
        <v>106619.89934772377</v>
      </c>
      <c r="D29" s="7">
        <v>96889.883282382565</v>
      </c>
      <c r="E29" s="7">
        <v>137901.34491937549</v>
      </c>
      <c r="F29" s="7">
        <v>968814.74291637482</v>
      </c>
      <c r="G29" s="7">
        <v>1310225.8704658565</v>
      </c>
    </row>
    <row r="30" spans="1:7" s="1" customFormat="1" x14ac:dyDescent="0.25">
      <c r="A30" s="20" t="s">
        <v>9</v>
      </c>
      <c r="B30" s="27">
        <v>1</v>
      </c>
      <c r="C30" s="6">
        <v>28341.994105089547</v>
      </c>
      <c r="D30" s="6">
        <v>25755.534544975413</v>
      </c>
      <c r="E30" s="6">
        <v>36657.313772565489</v>
      </c>
      <c r="F30" s="6">
        <v>257532.99243989529</v>
      </c>
      <c r="G30" s="6">
        <v>348287.83486252575</v>
      </c>
    </row>
    <row r="31" spans="1:7" s="1" customFormat="1" x14ac:dyDescent="0.25">
      <c r="A31" s="2" t="s">
        <v>6</v>
      </c>
      <c r="B31" s="27"/>
      <c r="C31" s="6">
        <v>12213916.087959951</v>
      </c>
      <c r="D31" s="6">
        <v>11671277.995814528</v>
      </c>
      <c r="E31" s="6">
        <v>15797383.655080644</v>
      </c>
      <c r="F31" s="6">
        <v>115847041.40672404</v>
      </c>
      <c r="G31" s="6">
        <v>155529619.14557916</v>
      </c>
    </row>
    <row r="33" spans="1:7" s="1" customFormat="1" x14ac:dyDescent="0.25">
      <c r="A33"/>
      <c r="B33"/>
      <c r="C33"/>
      <c r="D33"/>
      <c r="E33"/>
      <c r="F33"/>
      <c r="G33"/>
    </row>
  </sheetData>
  <phoneticPr fontId="7" type="noConversion"/>
  <pageMargins left="0.7" right="0.7" top="1.1666666666666667" bottom="0.75" header="0.3" footer="0.3"/>
  <pageSetup paperSize="9" orientation="portrait" r:id="rId1"/>
  <headerFooter>
    <oddHeader>&amp;L&amp;14Södra sjukvårdsregionen &amp;R
&amp;9&amp;K01+045Regionala priser och ersättningar för
Södra sjukvårdsregionen 2026</oddHeader>
    <oddFooter>&amp;L&amp;9&amp;K01+047(PL1, 2026-01)&amp;CBilaga 10&amp;R&amp;P av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Gemensamma verksamheter 2026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10, kap 7.1.3 Gemensamma verksamheter (solidariskt finansierade)</dc:title>
  <dc:creator>Steen Jan</dc:creator>
  <cp:lastModifiedBy>Söderholm Charlotta</cp:lastModifiedBy>
  <cp:lastPrinted>2024-12-16T15:28:11Z</cp:lastPrinted>
  <dcterms:created xsi:type="dcterms:W3CDTF">2022-11-24T06:42:32Z</dcterms:created>
  <dcterms:modified xsi:type="dcterms:W3CDTF">2025-12-12T16:08:07Z</dcterms:modified>
</cp:coreProperties>
</file>